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35" windowWidth="14805" windowHeight="7980" activeTab="1"/>
  </bookViews>
  <sheets>
    <sheet name="套餐一" sheetId="1" r:id="rId1"/>
    <sheet name="套餐二" sheetId="2" r:id="rId2"/>
    <sheet name="派特套餐" sheetId="3" r:id="rId3"/>
  </sheets>
  <definedNames>
    <definedName name="_xlnm.Print_Area" localSheetId="2">派特套餐!$A$1:$D$30</definedName>
    <definedName name="_xlnm.Print_Area" localSheetId="1">套餐二!$A$1:$D$50</definedName>
  </definedNames>
  <calcPr calcId="144525"/>
</workbook>
</file>

<file path=xl/calcChain.xml><?xml version="1.0" encoding="utf-8"?>
<calcChain xmlns="http://schemas.openxmlformats.org/spreadsheetml/2006/main">
  <c r="D26" i="3"/>
  <c r="D14"/>
  <c r="D46" i="2"/>
  <c r="D24"/>
  <c r="D48" i="1"/>
  <c r="D24"/>
</calcChain>
</file>

<file path=xl/sharedStrings.xml><?xml version="1.0" encoding="utf-8"?>
<sst xmlns="http://schemas.openxmlformats.org/spreadsheetml/2006/main" count="214" uniqueCount="139">
  <si>
    <t>序  号</t>
    <phoneticPr fontId="2" type="noConversion"/>
  </si>
  <si>
    <t>项  目</t>
  </si>
  <si>
    <t>体检内容</t>
    <phoneticPr fontId="2" type="noConversion"/>
  </si>
  <si>
    <t>单价</t>
  </si>
  <si>
    <t>一般检查</t>
    <phoneticPr fontId="2" type="noConversion"/>
  </si>
  <si>
    <t>身高、体重、BMI、血压</t>
    <phoneticPr fontId="2" type="noConversion"/>
  </si>
  <si>
    <t>内科</t>
    <phoneticPr fontId="2" type="noConversion"/>
  </si>
  <si>
    <t>心、肺、营养发育、精神语言、神经系统</t>
    <phoneticPr fontId="2" type="noConversion"/>
  </si>
  <si>
    <t>外科</t>
    <phoneticPr fontId="2" type="noConversion"/>
  </si>
  <si>
    <t>皮肤、浅表淋巴结、甲状腺、四肢关节脊柱+肛查</t>
    <phoneticPr fontId="2" type="noConversion"/>
  </si>
  <si>
    <t>眼科</t>
    <phoneticPr fontId="2" type="noConversion"/>
  </si>
  <si>
    <t>视力</t>
    <phoneticPr fontId="2" type="noConversion"/>
  </si>
  <si>
    <t>五官科</t>
    <phoneticPr fontId="2" type="noConversion"/>
  </si>
  <si>
    <t xml:space="preserve">五官常规检查 </t>
    <phoneticPr fontId="2" type="noConversion"/>
  </si>
  <si>
    <t>检验项目</t>
    <phoneticPr fontId="2" type="noConversion"/>
  </si>
  <si>
    <t>血常规</t>
    <phoneticPr fontId="2" type="noConversion"/>
  </si>
  <si>
    <t>尿常规</t>
    <phoneticPr fontId="2" type="noConversion"/>
  </si>
  <si>
    <t>肝功能</t>
    <phoneticPr fontId="2" type="noConversion"/>
  </si>
  <si>
    <t>肾功能</t>
    <phoneticPr fontId="2" type="noConversion"/>
  </si>
  <si>
    <t>血脂</t>
    <phoneticPr fontId="2" type="noConversion"/>
  </si>
  <si>
    <t>血糖</t>
    <phoneticPr fontId="2" type="noConversion"/>
  </si>
  <si>
    <t>肿瘤标志物（AFP、CEA、CA199）</t>
  </si>
  <si>
    <t>心电图</t>
  </si>
  <si>
    <t>十二导联</t>
    <phoneticPr fontId="2" type="noConversion"/>
  </si>
  <si>
    <t>彩超项目</t>
    <phoneticPr fontId="2" type="noConversion"/>
  </si>
  <si>
    <t xml:space="preserve"> 女性：甲状腺、颈动脉、肝胆胰脾肾、乳房、子宫附件</t>
    <phoneticPr fontId="2" type="noConversion"/>
  </si>
  <si>
    <t>骨密度检测</t>
  </si>
  <si>
    <t>血液活细胞检测</t>
    <phoneticPr fontId="2" type="noConversion"/>
  </si>
  <si>
    <t>消化系统亚健康检测</t>
    <phoneticPr fontId="2" type="noConversion"/>
  </si>
  <si>
    <t>DR（准孕者勿检）</t>
    <phoneticPr fontId="2" type="noConversion"/>
  </si>
  <si>
    <t>胸片正位(报告每张另加8元)</t>
    <phoneticPr fontId="2" type="noConversion"/>
  </si>
  <si>
    <t>已婚女性</t>
    <phoneticPr fontId="2" type="noConversion"/>
  </si>
  <si>
    <t>妇科检查（已婚妇科检查）TCT</t>
    <phoneticPr fontId="2" type="noConversion"/>
  </si>
  <si>
    <t>辅助检查</t>
    <phoneticPr fontId="2" type="noConversion"/>
  </si>
  <si>
    <t>抽血/真空采血管/电子健康档案，您可以根据我们为您提供的户名与密码登陆到http://nb113.tijian.net进行查询。</t>
    <phoneticPr fontId="2" type="noConversion"/>
  </si>
  <si>
    <t>合计费用</t>
    <phoneticPr fontId="2" type="noConversion"/>
  </si>
  <si>
    <t>序  号</t>
    <phoneticPr fontId="2" type="noConversion"/>
  </si>
  <si>
    <t>体检内容</t>
    <phoneticPr fontId="2" type="noConversion"/>
  </si>
  <si>
    <t>一般检查</t>
    <phoneticPr fontId="2" type="noConversion"/>
  </si>
  <si>
    <t>身高、体重、BMI、血压</t>
    <phoneticPr fontId="2" type="noConversion"/>
  </si>
  <si>
    <t>内科</t>
    <phoneticPr fontId="2" type="noConversion"/>
  </si>
  <si>
    <t>心、肺、营养发育、精神语言、神经系统</t>
    <phoneticPr fontId="2" type="noConversion"/>
  </si>
  <si>
    <t>外科</t>
    <phoneticPr fontId="2" type="noConversion"/>
  </si>
  <si>
    <t>皮肤、浅表淋巴结、甲状腺、四肢关节脊柱+肛查</t>
    <phoneticPr fontId="2" type="noConversion"/>
  </si>
  <si>
    <t>眼科</t>
    <phoneticPr fontId="2" type="noConversion"/>
  </si>
  <si>
    <t>视力</t>
    <phoneticPr fontId="2" type="noConversion"/>
  </si>
  <si>
    <t>五官科</t>
    <phoneticPr fontId="2" type="noConversion"/>
  </si>
  <si>
    <t xml:space="preserve">五官常规检查 </t>
    <phoneticPr fontId="2" type="noConversion"/>
  </si>
  <si>
    <t>检验项目</t>
    <phoneticPr fontId="2" type="noConversion"/>
  </si>
  <si>
    <t>血常规</t>
    <phoneticPr fontId="2" type="noConversion"/>
  </si>
  <si>
    <t>尿常规</t>
    <phoneticPr fontId="2" type="noConversion"/>
  </si>
  <si>
    <t>肝功能</t>
    <phoneticPr fontId="2" type="noConversion"/>
  </si>
  <si>
    <t>肾功能</t>
    <phoneticPr fontId="2" type="noConversion"/>
  </si>
  <si>
    <t>血脂</t>
    <phoneticPr fontId="2" type="noConversion"/>
  </si>
  <si>
    <t>血糖</t>
    <phoneticPr fontId="2" type="noConversion"/>
  </si>
  <si>
    <t>十二导联</t>
    <phoneticPr fontId="2" type="noConversion"/>
  </si>
  <si>
    <t>彩超项目</t>
    <phoneticPr fontId="2" type="noConversion"/>
  </si>
  <si>
    <t>男性：甲状腺、颈动脉、肝胆胰脾肾、前列腺、输尿管及膀胱</t>
    <phoneticPr fontId="2" type="noConversion"/>
  </si>
  <si>
    <t>骨质疏松检查，骨折风险预测</t>
    <phoneticPr fontId="2" type="noConversion"/>
  </si>
  <si>
    <t>血液活细胞检测</t>
    <phoneticPr fontId="2" type="noConversion"/>
  </si>
  <si>
    <t>消化系统亚健康检测</t>
    <phoneticPr fontId="2" type="noConversion"/>
  </si>
  <si>
    <t>DR（准孕者勿检）</t>
    <phoneticPr fontId="2" type="noConversion"/>
  </si>
  <si>
    <t>胸片正位(报告每张另加8元)</t>
    <phoneticPr fontId="2" type="noConversion"/>
  </si>
  <si>
    <t>辅助检查</t>
    <phoneticPr fontId="2" type="noConversion"/>
  </si>
  <si>
    <t>抽血/真空采血管/电子健康档案，您可以根据我们为您提供的户名与密码登陆到http://nb113.tijian.net进行查询。</t>
    <phoneticPr fontId="2" type="noConversion"/>
  </si>
  <si>
    <t>合计费用</t>
    <phoneticPr fontId="2" type="noConversion"/>
  </si>
  <si>
    <t>服务内容：◆提供早餐 ◆分析结果 ◆建立客户电子健康档案</t>
  </si>
  <si>
    <t>地址：浙江省宁波市中山东路319号建行大厦5楼  邮编：315040</t>
  </si>
  <si>
    <t>电话：0574-27754118、27754420 、27754065、13706842000</t>
    <phoneticPr fontId="2" type="noConversion"/>
  </si>
  <si>
    <t>传真：0574-87042512</t>
    <phoneticPr fontId="2" type="noConversion"/>
  </si>
  <si>
    <t>无辐射、无介入、无接触，可用于肿瘤、心、脑血管、呼吸系统、消化系统、骨与关节、妇产科疾病的诊断和鉴别诊断、尤其是对恶性肿瘤能早期发现。适用于对人体整体的综合状况、亚健康状态、乳腺癌及其他疾病的评估。选择头部（脑、五官、甲状腺、颈椎）或上腹部（胸、心、肺、食道、乳腺、肩关节、胸椎）或下腹部（胃、肝、胆、胰、脾、肾、肠道、子宫附件/前列腺）其中二个部位。</t>
    <phoneticPr fontId="2" type="noConversion"/>
  </si>
  <si>
    <t>TTM（二部位）</t>
    <phoneticPr fontId="2" type="noConversion"/>
  </si>
  <si>
    <t>序  号</t>
    <phoneticPr fontId="2" type="noConversion"/>
  </si>
  <si>
    <t>体检内容</t>
    <phoneticPr fontId="2" type="noConversion"/>
  </si>
  <si>
    <t>一般检查</t>
    <phoneticPr fontId="2" type="noConversion"/>
  </si>
  <si>
    <t>身高、体重、BMI、血压</t>
    <phoneticPr fontId="2" type="noConversion"/>
  </si>
  <si>
    <t>内科</t>
    <phoneticPr fontId="2" type="noConversion"/>
  </si>
  <si>
    <t>心、肺、营养发育、精神语言、神经系统</t>
    <phoneticPr fontId="2" type="noConversion"/>
  </si>
  <si>
    <t>外科</t>
    <phoneticPr fontId="2" type="noConversion"/>
  </si>
  <si>
    <t>皮肤、浅表淋巴结、甲状腺、四肢关节脊柱+肛查</t>
    <phoneticPr fontId="2" type="noConversion"/>
  </si>
  <si>
    <t>眼科</t>
    <phoneticPr fontId="2" type="noConversion"/>
  </si>
  <si>
    <t>视力</t>
    <phoneticPr fontId="2" type="noConversion"/>
  </si>
  <si>
    <t>五官科</t>
    <phoneticPr fontId="2" type="noConversion"/>
  </si>
  <si>
    <t xml:space="preserve">五官常规检查 </t>
    <phoneticPr fontId="2" type="noConversion"/>
  </si>
  <si>
    <t>检验项目</t>
    <phoneticPr fontId="2" type="noConversion"/>
  </si>
  <si>
    <t>血常规</t>
    <phoneticPr fontId="2" type="noConversion"/>
  </si>
  <si>
    <t>尿常规</t>
    <phoneticPr fontId="2" type="noConversion"/>
  </si>
  <si>
    <t>十二导联</t>
    <phoneticPr fontId="2" type="noConversion"/>
  </si>
  <si>
    <t>彩超项目</t>
    <phoneticPr fontId="2" type="noConversion"/>
  </si>
  <si>
    <t>女性：甲状腺、颈动脉、肝胆胰脾肾、乳房、子宫附件或阴超</t>
    <phoneticPr fontId="2" type="noConversion"/>
  </si>
  <si>
    <t>妇科检查（已婚妇科检查）TCT</t>
    <phoneticPr fontId="2" type="noConversion"/>
  </si>
  <si>
    <t>辅助检查</t>
    <phoneticPr fontId="2" type="noConversion"/>
  </si>
  <si>
    <t>抽血/真空采血管/电子健康档案，您可以根据我们为您提供的户名与密码登陆到http://nb113.tijian.net进行查询。</t>
    <phoneticPr fontId="2" type="noConversion"/>
  </si>
  <si>
    <t>合计费用</t>
    <phoneticPr fontId="2" type="noConversion"/>
  </si>
  <si>
    <t>男性：甲状腺、颈动脉、肝胆胰脾肾、前列腺、输尿管及膀胱</t>
    <phoneticPr fontId="2" type="noConversion"/>
  </si>
  <si>
    <t>电话：0574-27754118、27754420 、13706842000</t>
    <phoneticPr fontId="2" type="noConversion"/>
  </si>
  <si>
    <t>传真：0574-87042512</t>
    <phoneticPr fontId="2" type="noConversion"/>
  </si>
  <si>
    <t>动脉硬化检测</t>
    <phoneticPr fontId="1" type="noConversion"/>
  </si>
  <si>
    <t xml:space="preserve">◆男宾：1520元 </t>
    <phoneticPr fontId="2" type="noConversion"/>
  </si>
  <si>
    <t>大生化全套（肝功能全套、血脂全套、血糖、肾功能全套、心肌酶谱全套、免疫球蛋白、电解质等）</t>
    <phoneticPr fontId="2" type="noConversion"/>
  </si>
  <si>
    <t>大生化全套（肝功能全套、血脂全套、血糖、肾功能全套、心肌酶谱全套、免疫球蛋白、电解质等）</t>
    <phoneticPr fontId="1" type="noConversion"/>
  </si>
  <si>
    <t>肿瘤标志物全套（AFP、CEA、CA199、SF、CA724、CA125女性、CA153女性、TPSA男性、FPSA男性、细胞角蛋白19片段测定、鳞状细胞癌抗原）</t>
    <phoneticPr fontId="2" type="noConversion"/>
  </si>
  <si>
    <t>肿瘤标志物全套（AFP、CEA、CA199、SF、CA724、CA125女性、CA153女性、TPSA男性、FPSA男性、细胞角蛋白19片段测定、鳞状细胞癌抗原）</t>
    <phoneticPr fontId="2" type="noConversion"/>
  </si>
  <si>
    <t>已婚女宾另加项目</t>
    <phoneticPr fontId="1" type="noConversion"/>
  </si>
  <si>
    <t xml:space="preserve"> ◆女宾:(已婚）1606元 ◆女宾:(未婚）1412元</t>
    <phoneticPr fontId="2" type="noConversion"/>
  </si>
  <si>
    <t>全身肿瘤扫描</t>
  </si>
  <si>
    <t>PET-CT</t>
  </si>
  <si>
    <t>全身肿瘤扫描</t>
    <phoneticPr fontId="1" type="noConversion"/>
  </si>
  <si>
    <t>PET-CT</t>
    <phoneticPr fontId="2" type="noConversion"/>
  </si>
  <si>
    <t>奉化气动协会PET-CT女性套餐</t>
    <phoneticPr fontId="2" type="noConversion"/>
  </si>
  <si>
    <t>奉化气动协会PET-CT男性套餐</t>
    <phoneticPr fontId="2" type="noConversion"/>
  </si>
  <si>
    <t>奉化气动协会女性套餐B</t>
    <phoneticPr fontId="2" type="noConversion"/>
  </si>
  <si>
    <t>奉化气动协会男性套餐B</t>
    <phoneticPr fontId="2" type="noConversion"/>
  </si>
  <si>
    <t>TTM（二个部位）</t>
    <phoneticPr fontId="2" type="noConversion"/>
  </si>
  <si>
    <t>无辐射、无介入、无接触，可用于肿瘤、心、脑血管、呼吸系统、消化系统、骨与关节、妇产科疾病的诊断和鉴别诊断、尤其是对恶性肿瘤能早期发现。适用于对人体整体的综合状况、亚健康状态、乳腺癌及其他疾病的评估。选择头部（脑、五官、甲状腺、颈椎）或上腹部（胸、心、肺、食道、乳腺、肩关节、胸椎）或下腹部（胃、肝、胆、胰、脾、肾、肠道、子宫附件/前列腺）其中二个部位。</t>
    <phoneticPr fontId="2" type="noConversion"/>
  </si>
  <si>
    <t>骨密度检测</t>
    <phoneticPr fontId="1" type="noConversion"/>
  </si>
  <si>
    <t>骨密度检测</t>
    <phoneticPr fontId="1" type="noConversion"/>
  </si>
  <si>
    <t>骨质疏松检查，骨折风险预测</t>
    <phoneticPr fontId="2" type="noConversion"/>
  </si>
  <si>
    <t>骨质疏松检查，骨折风险预测</t>
    <phoneticPr fontId="1" type="noConversion"/>
  </si>
  <si>
    <t>骨质疏松检查，骨折风险预测</t>
    <phoneticPr fontId="1" type="noConversion"/>
  </si>
  <si>
    <t>动脉弹性功能的早期检测对脑血管疾病的预防有重要价值</t>
    <phoneticPr fontId="1" type="noConversion"/>
  </si>
  <si>
    <t>TTM（全身）</t>
    <phoneticPr fontId="1" type="noConversion"/>
  </si>
  <si>
    <t>无辐射、无介入、无接触，可用于肿瘤、心、脑血管、呼吸系统、消化系统、骨与关节、妇产科疾病的诊断和鉴别诊断、尤其是对恶性肿瘤能早期发现。适用于对人体整体的综合状况、亚健康状态、乳腺癌及其他疾病的评估。选择头部（脑、五官、甲状腺、颈椎）或上腹部（胸、心、肺、食道、乳腺、肩关节、胸椎）或下腹部（胃、肝、胆、胰、脾、肾、肠道、子宫附件/前列腺）</t>
    <phoneticPr fontId="1" type="noConversion"/>
  </si>
  <si>
    <t>血液活细胞检测</t>
    <phoneticPr fontId="1" type="noConversion"/>
  </si>
  <si>
    <t>幽门螺杆菌抗体</t>
    <phoneticPr fontId="1" type="noConversion"/>
  </si>
  <si>
    <t>动脉硬化检测</t>
    <phoneticPr fontId="1" type="noConversion"/>
  </si>
  <si>
    <t>消化系统亚健康检测</t>
    <phoneticPr fontId="1" type="noConversion"/>
  </si>
  <si>
    <t>动脉弹性功能的早期检测对脑血管疾病的预防有重要价值</t>
    <phoneticPr fontId="1" type="noConversion"/>
  </si>
  <si>
    <t>类风湿全套（类风湿因子、抗O)</t>
    <phoneticPr fontId="1" type="noConversion"/>
  </si>
  <si>
    <t>大生化</t>
    <phoneticPr fontId="1" type="noConversion"/>
  </si>
  <si>
    <t>大生化</t>
    <phoneticPr fontId="2" type="noConversion"/>
  </si>
  <si>
    <t>奉化气动协会男性套餐</t>
    <phoneticPr fontId="2" type="noConversion"/>
  </si>
  <si>
    <t>奉化气动协会女性套餐</t>
    <phoneticPr fontId="2" type="noConversion"/>
  </si>
  <si>
    <t>肿瘤标志物全套（AFP、CEA、CA199、SF、CA724、CA125女性、CA153女性、细胞角蛋白19片段测定、鳞状细胞癌抗原）</t>
    <phoneticPr fontId="1" type="noConversion"/>
  </si>
  <si>
    <t>肿瘤标志物全套（AFP、CEA、CA199、SF、CA724、TPSA男性、FPSA男性、细胞角蛋白19片段测定、鳞状细胞癌抗原）</t>
    <phoneticPr fontId="2" type="noConversion"/>
  </si>
  <si>
    <r>
      <t>◆男宾：</t>
    </r>
    <r>
      <rPr>
        <sz val="14"/>
        <rFont val="宋体"/>
        <charset val="134"/>
      </rPr>
      <t xml:space="preserve">2819元 </t>
    </r>
    <phoneticPr fontId="2" type="noConversion"/>
  </si>
  <si>
    <r>
      <t>◆女宾:(已婚）3013</t>
    </r>
    <r>
      <rPr>
        <sz val="14"/>
        <rFont val="宋体"/>
        <charset val="134"/>
      </rPr>
      <t>元◆女宾:(未婚）2819元</t>
    </r>
    <phoneticPr fontId="2" type="noConversion"/>
  </si>
  <si>
    <t>◆女宾:(已婚）8832元</t>
    <phoneticPr fontId="2" type="noConversion"/>
  </si>
  <si>
    <t xml:space="preserve">◆男宾：8638元 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</si>
</sst>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sz val="13"/>
      <name val="宋体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topLeftCell="A43" zoomScaleNormal="100" workbookViewId="0">
      <selection activeCell="C2" sqref="C2:D2"/>
    </sheetView>
  </sheetViews>
  <sheetFormatPr defaultColWidth="8.75" defaultRowHeight="14.25"/>
  <cols>
    <col min="1" max="1" width="8.75" style="1"/>
    <col min="2" max="2" width="16.75" style="7" customWidth="1"/>
    <col min="3" max="3" width="71.5" style="1" customWidth="1"/>
    <col min="4" max="4" width="11.375" style="6" customWidth="1"/>
    <col min="5" max="16384" width="8.75" style="1"/>
  </cols>
  <sheetData>
    <row r="1" spans="1:4" ht="30" customHeight="1">
      <c r="A1" s="39" t="s">
        <v>111</v>
      </c>
      <c r="B1" s="40"/>
      <c r="C1" s="40"/>
      <c r="D1" s="40"/>
    </row>
    <row r="2" spans="1:4" ht="21.75" customHeight="1">
      <c r="B2" s="2"/>
      <c r="C2" s="41" t="s">
        <v>104</v>
      </c>
      <c r="D2" s="41"/>
    </row>
    <row r="3" spans="1:4" s="6" customFormat="1" ht="30" customHeight="1">
      <c r="A3" s="3" t="s">
        <v>0</v>
      </c>
      <c r="B3" s="4" t="s">
        <v>1</v>
      </c>
      <c r="C3" s="5" t="s">
        <v>2</v>
      </c>
      <c r="D3" s="3" t="s">
        <v>3</v>
      </c>
    </row>
    <row r="4" spans="1:4" s="6" customFormat="1" ht="28.5" customHeight="1">
      <c r="A4" s="3">
        <v>1</v>
      </c>
      <c r="B4" s="4" t="s">
        <v>4</v>
      </c>
      <c r="C4" s="5" t="s">
        <v>5</v>
      </c>
      <c r="D4" s="3">
        <v>5</v>
      </c>
    </row>
    <row r="5" spans="1:4" s="6" customFormat="1" ht="28.5" customHeight="1">
      <c r="A5" s="3">
        <v>2</v>
      </c>
      <c r="B5" s="4" t="s">
        <v>6</v>
      </c>
      <c r="C5" s="5" t="s">
        <v>7</v>
      </c>
      <c r="D5" s="3">
        <v>5</v>
      </c>
    </row>
    <row r="6" spans="1:4" s="6" customFormat="1" ht="28.5" customHeight="1">
      <c r="A6" s="3">
        <v>3</v>
      </c>
      <c r="B6" s="4" t="s">
        <v>8</v>
      </c>
      <c r="C6" s="5" t="s">
        <v>9</v>
      </c>
      <c r="D6" s="3">
        <v>8</v>
      </c>
    </row>
    <row r="7" spans="1:4" s="6" customFormat="1" ht="28.5" customHeight="1">
      <c r="A7" s="3">
        <v>4</v>
      </c>
      <c r="B7" s="4" t="s">
        <v>10</v>
      </c>
      <c r="C7" s="5" t="s">
        <v>11</v>
      </c>
      <c r="D7" s="3">
        <v>5</v>
      </c>
    </row>
    <row r="8" spans="1:4" ht="28.5" customHeight="1">
      <c r="A8" s="3">
        <v>5</v>
      </c>
      <c r="B8" s="4" t="s">
        <v>12</v>
      </c>
      <c r="C8" s="5" t="s">
        <v>13</v>
      </c>
      <c r="D8" s="3">
        <v>5</v>
      </c>
    </row>
    <row r="9" spans="1:4" ht="26.25" customHeight="1">
      <c r="A9" s="3">
        <v>6</v>
      </c>
      <c r="B9" s="37" t="s">
        <v>14</v>
      </c>
      <c r="C9" s="7" t="s">
        <v>15</v>
      </c>
      <c r="D9" s="3">
        <v>15</v>
      </c>
    </row>
    <row r="10" spans="1:4" ht="26.25" customHeight="1">
      <c r="A10" s="3">
        <v>7</v>
      </c>
      <c r="B10" s="38"/>
      <c r="C10" s="5" t="s">
        <v>16</v>
      </c>
      <c r="D10" s="3">
        <v>19</v>
      </c>
    </row>
    <row r="11" spans="1:4" ht="26.25" customHeight="1">
      <c r="A11" s="3">
        <v>8</v>
      </c>
      <c r="B11" s="38"/>
      <c r="C11" s="8" t="s">
        <v>17</v>
      </c>
      <c r="D11" s="9">
        <v>31</v>
      </c>
    </row>
    <row r="12" spans="1:4" ht="26.25" customHeight="1">
      <c r="A12" s="3">
        <v>9</v>
      </c>
      <c r="B12" s="38"/>
      <c r="C12" s="8" t="s">
        <v>18</v>
      </c>
      <c r="D12" s="9">
        <v>12</v>
      </c>
    </row>
    <row r="13" spans="1:4" ht="26.25" customHeight="1">
      <c r="A13" s="3">
        <v>10</v>
      </c>
      <c r="B13" s="38"/>
      <c r="C13" s="8" t="s">
        <v>19</v>
      </c>
      <c r="D13" s="9">
        <v>19</v>
      </c>
    </row>
    <row r="14" spans="1:4" ht="26.25" customHeight="1">
      <c r="A14" s="3">
        <v>11</v>
      </c>
      <c r="B14" s="38"/>
      <c r="C14" s="10" t="s">
        <v>20</v>
      </c>
      <c r="D14" s="9">
        <v>6</v>
      </c>
    </row>
    <row r="15" spans="1:4" s="12" customFormat="1" ht="26.25" customHeight="1">
      <c r="A15" s="3">
        <v>12</v>
      </c>
      <c r="B15" s="38"/>
      <c r="C15" s="10" t="s">
        <v>21</v>
      </c>
      <c r="D15" s="11">
        <v>100</v>
      </c>
    </row>
    <row r="16" spans="1:4" ht="32.25" customHeight="1">
      <c r="A16" s="3">
        <v>13</v>
      </c>
      <c r="B16" s="4" t="s">
        <v>22</v>
      </c>
      <c r="C16" s="5" t="s">
        <v>23</v>
      </c>
      <c r="D16" s="3">
        <v>18</v>
      </c>
    </row>
    <row r="17" spans="1:4" ht="32.25" customHeight="1">
      <c r="A17" s="3">
        <v>14</v>
      </c>
      <c r="B17" s="13" t="s">
        <v>24</v>
      </c>
      <c r="C17" s="5" t="s">
        <v>25</v>
      </c>
      <c r="D17" s="14">
        <v>300</v>
      </c>
    </row>
    <row r="18" spans="1:4" ht="32.25" customHeight="1">
      <c r="A18" s="3">
        <v>15</v>
      </c>
      <c r="B18" s="4" t="s">
        <v>26</v>
      </c>
      <c r="C18" s="5" t="s">
        <v>117</v>
      </c>
      <c r="D18" s="3">
        <v>98</v>
      </c>
    </row>
    <row r="19" spans="1:4" ht="32.25" customHeight="1">
      <c r="A19" s="3">
        <v>16</v>
      </c>
      <c r="B19" s="4" t="s">
        <v>27</v>
      </c>
      <c r="C19" s="5" t="s">
        <v>28</v>
      </c>
      <c r="D19" s="3">
        <v>100</v>
      </c>
    </row>
    <row r="20" spans="1:4" ht="87" customHeight="1">
      <c r="A20" s="3">
        <v>17</v>
      </c>
      <c r="B20" s="23" t="s">
        <v>113</v>
      </c>
      <c r="C20" s="24" t="s">
        <v>114</v>
      </c>
      <c r="D20" s="9">
        <v>600</v>
      </c>
    </row>
    <row r="21" spans="1:4" ht="31.5" customHeight="1">
      <c r="A21" s="3">
        <v>18</v>
      </c>
      <c r="B21" s="4" t="s">
        <v>29</v>
      </c>
      <c r="C21" s="5" t="s">
        <v>30</v>
      </c>
      <c r="D21" s="9">
        <v>43</v>
      </c>
    </row>
    <row r="22" spans="1:4" ht="31.5" customHeight="1">
      <c r="A22" s="3">
        <v>19</v>
      </c>
      <c r="B22" s="18" t="s">
        <v>31</v>
      </c>
      <c r="C22" s="5" t="s">
        <v>32</v>
      </c>
      <c r="D22" s="3">
        <v>194</v>
      </c>
    </row>
    <row r="23" spans="1:4" ht="31.5" customHeight="1">
      <c r="A23" s="3">
        <v>20</v>
      </c>
      <c r="B23" s="4" t="s">
        <v>33</v>
      </c>
      <c r="C23" s="5" t="s">
        <v>34</v>
      </c>
      <c r="D23" s="19">
        <v>23</v>
      </c>
    </row>
    <row r="24" spans="1:4" s="21" customFormat="1" ht="31.5" customHeight="1">
      <c r="A24" s="3">
        <v>21</v>
      </c>
      <c r="B24" s="4" t="s">
        <v>35</v>
      </c>
      <c r="C24" s="4"/>
      <c r="D24" s="20">
        <f>SUM(D4:D23)</f>
        <v>1606</v>
      </c>
    </row>
    <row r="25" spans="1:4" ht="30" customHeight="1">
      <c r="A25" s="39" t="s">
        <v>112</v>
      </c>
      <c r="B25" s="40"/>
      <c r="C25" s="40"/>
      <c r="D25" s="40"/>
    </row>
    <row r="26" spans="1:4" ht="21.75" customHeight="1">
      <c r="B26" s="2"/>
      <c r="C26" s="41" t="s">
        <v>98</v>
      </c>
      <c r="D26" s="41"/>
    </row>
    <row r="27" spans="1:4" ht="30" customHeight="1">
      <c r="A27" s="3" t="s">
        <v>36</v>
      </c>
      <c r="B27" s="4" t="s">
        <v>1</v>
      </c>
      <c r="C27" s="5" t="s">
        <v>37</v>
      </c>
      <c r="D27" s="3" t="s">
        <v>3</v>
      </c>
    </row>
    <row r="28" spans="1:4" ht="31.5" customHeight="1">
      <c r="A28" s="3">
        <v>1</v>
      </c>
      <c r="B28" s="4" t="s">
        <v>38</v>
      </c>
      <c r="C28" s="5" t="s">
        <v>39</v>
      </c>
      <c r="D28" s="3">
        <v>5</v>
      </c>
    </row>
    <row r="29" spans="1:4" ht="31.5" customHeight="1">
      <c r="A29" s="3">
        <v>2</v>
      </c>
      <c r="B29" s="4" t="s">
        <v>40</v>
      </c>
      <c r="C29" s="5" t="s">
        <v>41</v>
      </c>
      <c r="D29" s="3">
        <v>5</v>
      </c>
    </row>
    <row r="30" spans="1:4" ht="31.5" customHeight="1">
      <c r="A30" s="3">
        <v>3</v>
      </c>
      <c r="B30" s="4" t="s">
        <v>42</v>
      </c>
      <c r="C30" s="5" t="s">
        <v>43</v>
      </c>
      <c r="D30" s="3">
        <v>8</v>
      </c>
    </row>
    <row r="31" spans="1:4" ht="31.5" customHeight="1">
      <c r="A31" s="3">
        <v>4</v>
      </c>
      <c r="B31" s="4" t="s">
        <v>44</v>
      </c>
      <c r="C31" s="5" t="s">
        <v>45</v>
      </c>
      <c r="D31" s="3">
        <v>5</v>
      </c>
    </row>
    <row r="32" spans="1:4" ht="31.5" customHeight="1">
      <c r="A32" s="3">
        <v>5</v>
      </c>
      <c r="B32" s="4" t="s">
        <v>46</v>
      </c>
      <c r="C32" s="5" t="s">
        <v>47</v>
      </c>
      <c r="D32" s="3">
        <v>5</v>
      </c>
    </row>
    <row r="33" spans="1:4" ht="32.25" customHeight="1">
      <c r="A33" s="3">
        <v>6</v>
      </c>
      <c r="B33" s="37" t="s">
        <v>48</v>
      </c>
      <c r="C33" s="7" t="s">
        <v>49</v>
      </c>
      <c r="D33" s="3">
        <v>15</v>
      </c>
    </row>
    <row r="34" spans="1:4" ht="32.25" customHeight="1">
      <c r="A34" s="3">
        <v>7</v>
      </c>
      <c r="B34" s="38"/>
      <c r="C34" s="5" t="s">
        <v>50</v>
      </c>
      <c r="D34" s="3">
        <v>19</v>
      </c>
    </row>
    <row r="35" spans="1:4" ht="32.25" customHeight="1">
      <c r="A35" s="3">
        <v>8</v>
      </c>
      <c r="B35" s="38"/>
      <c r="C35" s="8" t="s">
        <v>51</v>
      </c>
      <c r="D35" s="9">
        <v>31</v>
      </c>
    </row>
    <row r="36" spans="1:4" ht="32.25" customHeight="1">
      <c r="A36" s="3">
        <v>9</v>
      </c>
      <c r="B36" s="38"/>
      <c r="C36" s="8" t="s">
        <v>52</v>
      </c>
      <c r="D36" s="9">
        <v>12</v>
      </c>
    </row>
    <row r="37" spans="1:4" ht="32.25" customHeight="1">
      <c r="A37" s="3">
        <v>10</v>
      </c>
      <c r="B37" s="38"/>
      <c r="C37" s="8" t="s">
        <v>53</v>
      </c>
      <c r="D37" s="9">
        <v>19</v>
      </c>
    </row>
    <row r="38" spans="1:4" ht="32.25" customHeight="1">
      <c r="A38" s="3">
        <v>11</v>
      </c>
      <c r="B38" s="38"/>
      <c r="C38" s="10" t="s">
        <v>54</v>
      </c>
      <c r="D38" s="11">
        <v>6</v>
      </c>
    </row>
    <row r="39" spans="1:4" ht="32.25" customHeight="1">
      <c r="A39" s="3">
        <v>12</v>
      </c>
      <c r="B39" s="22"/>
      <c r="C39" s="10" t="s">
        <v>21</v>
      </c>
      <c r="D39" s="11">
        <v>100</v>
      </c>
    </row>
    <row r="40" spans="1:4" ht="31.5" customHeight="1">
      <c r="A40" s="3">
        <v>13</v>
      </c>
      <c r="B40" s="4" t="s">
        <v>22</v>
      </c>
      <c r="C40" s="5" t="s">
        <v>55</v>
      </c>
      <c r="D40" s="3">
        <v>18</v>
      </c>
    </row>
    <row r="41" spans="1:4" ht="31.5" customHeight="1">
      <c r="A41" s="3">
        <v>14</v>
      </c>
      <c r="B41" s="13" t="s">
        <v>56</v>
      </c>
      <c r="C41" s="5" t="s">
        <v>57</v>
      </c>
      <c r="D41" s="14">
        <v>300</v>
      </c>
    </row>
    <row r="42" spans="1:4" ht="31.5" customHeight="1">
      <c r="A42" s="3">
        <v>15</v>
      </c>
      <c r="B42" s="4" t="s">
        <v>26</v>
      </c>
      <c r="C42" s="5" t="s">
        <v>58</v>
      </c>
      <c r="D42" s="3">
        <v>98</v>
      </c>
    </row>
    <row r="43" spans="1:4" ht="31.5" customHeight="1">
      <c r="A43" s="3">
        <v>16</v>
      </c>
      <c r="B43" s="4" t="s">
        <v>59</v>
      </c>
      <c r="C43" s="5" t="s">
        <v>60</v>
      </c>
      <c r="D43" s="3">
        <v>100</v>
      </c>
    </row>
    <row r="44" spans="1:4" ht="31.5" customHeight="1">
      <c r="A44" s="3">
        <v>17</v>
      </c>
      <c r="B44" s="4" t="s">
        <v>97</v>
      </c>
      <c r="C44" s="15" t="s">
        <v>120</v>
      </c>
      <c r="D44" s="9">
        <v>108</v>
      </c>
    </row>
    <row r="45" spans="1:4" ht="92.25" customHeight="1">
      <c r="A45" s="3">
        <v>18</v>
      </c>
      <c r="B45" s="16" t="s">
        <v>71</v>
      </c>
      <c r="C45" s="17" t="s">
        <v>70</v>
      </c>
      <c r="D45" s="9">
        <v>600</v>
      </c>
    </row>
    <row r="46" spans="1:4" ht="30" customHeight="1">
      <c r="A46" s="3">
        <v>19</v>
      </c>
      <c r="B46" s="4" t="s">
        <v>61</v>
      </c>
      <c r="C46" s="5" t="s">
        <v>62</v>
      </c>
      <c r="D46" s="9">
        <v>43</v>
      </c>
    </row>
    <row r="47" spans="1:4" ht="30" customHeight="1">
      <c r="A47" s="3">
        <v>20</v>
      </c>
      <c r="B47" s="4" t="s">
        <v>63</v>
      </c>
      <c r="C47" s="5" t="s">
        <v>64</v>
      </c>
      <c r="D47" s="19">
        <v>23</v>
      </c>
    </row>
    <row r="48" spans="1:4" ht="30" customHeight="1">
      <c r="A48" s="3">
        <v>21</v>
      </c>
      <c r="B48" s="4" t="s">
        <v>65</v>
      </c>
      <c r="C48" s="4"/>
      <c r="D48" s="20">
        <f>SUM(D28:D47)</f>
        <v>1520</v>
      </c>
    </row>
    <row r="49" spans="1:4" ht="17.25" customHeight="1">
      <c r="D49" s="21"/>
    </row>
    <row r="50" spans="1:4" ht="17.25" customHeight="1">
      <c r="A50" s="12" t="s">
        <v>66</v>
      </c>
      <c r="B50" s="12"/>
      <c r="C50" s="12"/>
    </row>
    <row r="51" spans="1:4" ht="17.25" customHeight="1">
      <c r="A51" s="12" t="s">
        <v>67</v>
      </c>
      <c r="B51" s="12"/>
      <c r="C51" s="12"/>
    </row>
    <row r="52" spans="1:4" ht="17.25" customHeight="1">
      <c r="A52" s="12" t="s">
        <v>68</v>
      </c>
      <c r="B52" s="12"/>
      <c r="C52" s="12"/>
      <c r="D52" s="12"/>
    </row>
    <row r="53" spans="1:4" ht="17.25" customHeight="1">
      <c r="A53" s="12" t="s">
        <v>69</v>
      </c>
      <c r="B53" s="12"/>
      <c r="C53" s="12"/>
    </row>
  </sheetData>
  <mergeCells count="6">
    <mergeCell ref="B33:B38"/>
    <mergeCell ref="A1:D1"/>
    <mergeCell ref="C2:D2"/>
    <mergeCell ref="B9:B15"/>
    <mergeCell ref="A25:D25"/>
    <mergeCell ref="C26:D26"/>
  </mergeCells>
  <phoneticPr fontId="1" type="noConversion"/>
  <pageMargins left="0.7" right="0.7" top="0.75" bottom="0.75" header="0.3" footer="0.3"/>
  <pageSetup paperSize="9" scale="81" orientation="portrait" verticalDpi="0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50"/>
  <sheetViews>
    <sheetView tabSelected="1" topLeftCell="A40" zoomScaleNormal="100" workbookViewId="0">
      <selection activeCell="C15" sqref="C15"/>
    </sheetView>
  </sheetViews>
  <sheetFormatPr defaultColWidth="8.75" defaultRowHeight="14.25"/>
  <cols>
    <col min="1" max="1" width="8.75" style="1"/>
    <col min="2" max="2" width="23.875" style="1" customWidth="1"/>
    <col min="3" max="3" width="71.625" style="1" customWidth="1"/>
    <col min="4" max="4" width="11.5" style="6" customWidth="1"/>
    <col min="5" max="16384" width="8.75" style="1"/>
  </cols>
  <sheetData>
    <row r="1" spans="1:5" s="25" customFormat="1" ht="45.6" customHeight="1">
      <c r="A1" s="39" t="s">
        <v>132</v>
      </c>
      <c r="B1" s="46"/>
      <c r="C1" s="46"/>
      <c r="D1" s="46"/>
    </row>
    <row r="2" spans="1:5" hidden="1">
      <c r="B2" s="47"/>
      <c r="C2" s="47"/>
      <c r="D2" s="47"/>
      <c r="E2" s="21"/>
    </row>
    <row r="3" spans="1:5" s="26" customFormat="1" ht="18.75">
      <c r="B3" s="27"/>
      <c r="C3" s="42" t="s">
        <v>136</v>
      </c>
      <c r="D3" s="43"/>
    </row>
    <row r="4" spans="1:5" s="6" customFormat="1" ht="32.25" customHeight="1">
      <c r="A4" s="3" t="s">
        <v>72</v>
      </c>
      <c r="B4" s="5" t="s">
        <v>1</v>
      </c>
      <c r="C4" s="5" t="s">
        <v>73</v>
      </c>
      <c r="D4" s="3" t="s">
        <v>3</v>
      </c>
    </row>
    <row r="5" spans="1:5" s="6" customFormat="1" ht="26.25" customHeight="1">
      <c r="A5" s="3">
        <v>1</v>
      </c>
      <c r="B5" s="5" t="s">
        <v>74</v>
      </c>
      <c r="C5" s="5" t="s">
        <v>75</v>
      </c>
      <c r="D5" s="3">
        <v>5</v>
      </c>
    </row>
    <row r="6" spans="1:5" s="6" customFormat="1" ht="26.25" customHeight="1">
      <c r="A6" s="3">
        <v>2</v>
      </c>
      <c r="B6" s="5" t="s">
        <v>76</v>
      </c>
      <c r="C6" s="5" t="s">
        <v>77</v>
      </c>
      <c r="D6" s="3">
        <v>5</v>
      </c>
    </row>
    <row r="7" spans="1:5" s="6" customFormat="1" ht="26.25" customHeight="1">
      <c r="A7" s="3">
        <v>3</v>
      </c>
      <c r="B7" s="5" t="s">
        <v>78</v>
      </c>
      <c r="C7" s="5" t="s">
        <v>79</v>
      </c>
      <c r="D7" s="3">
        <v>8</v>
      </c>
    </row>
    <row r="8" spans="1:5" s="6" customFormat="1" ht="26.25" customHeight="1">
      <c r="A8" s="3">
        <v>4</v>
      </c>
      <c r="B8" s="5" t="s">
        <v>80</v>
      </c>
      <c r="C8" s="5" t="s">
        <v>81</v>
      </c>
      <c r="D8" s="3">
        <v>5</v>
      </c>
    </row>
    <row r="9" spans="1:5" ht="26.25" customHeight="1">
      <c r="A9" s="3">
        <v>5</v>
      </c>
      <c r="B9" s="28" t="s">
        <v>82</v>
      </c>
      <c r="C9" s="28" t="s">
        <v>83</v>
      </c>
      <c r="D9" s="3">
        <v>5</v>
      </c>
    </row>
    <row r="10" spans="1:5" ht="33" customHeight="1">
      <c r="A10" s="3">
        <v>6</v>
      </c>
      <c r="B10" s="44" t="s">
        <v>84</v>
      </c>
      <c r="C10" s="29" t="s">
        <v>85</v>
      </c>
      <c r="D10" s="3">
        <v>15</v>
      </c>
    </row>
    <row r="11" spans="1:5" ht="33" customHeight="1">
      <c r="A11" s="3">
        <v>7</v>
      </c>
      <c r="B11" s="45"/>
      <c r="C11" s="5" t="s">
        <v>86</v>
      </c>
      <c r="D11" s="3">
        <v>19</v>
      </c>
    </row>
    <row r="12" spans="1:5" ht="33" customHeight="1">
      <c r="A12" s="3">
        <v>8</v>
      </c>
      <c r="B12" s="45"/>
      <c r="C12" s="30" t="s">
        <v>129</v>
      </c>
      <c r="D12" s="9">
        <v>433</v>
      </c>
    </row>
    <row r="13" spans="1:5" ht="33" customHeight="1">
      <c r="A13" s="3">
        <v>9</v>
      </c>
      <c r="B13" s="36"/>
      <c r="C13" s="15" t="s">
        <v>124</v>
      </c>
      <c r="D13" s="3">
        <v>120</v>
      </c>
    </row>
    <row r="14" spans="1:5" ht="33" customHeight="1">
      <c r="A14" s="3">
        <v>10</v>
      </c>
      <c r="B14" s="36"/>
      <c r="C14" s="15" t="s">
        <v>128</v>
      </c>
      <c r="D14" s="3">
        <v>37</v>
      </c>
    </row>
    <row r="15" spans="1:5" ht="33" customHeight="1">
      <c r="A15" s="3">
        <v>11</v>
      </c>
      <c r="B15" s="31"/>
      <c r="C15" s="15" t="s">
        <v>133</v>
      </c>
      <c r="D15" s="3">
        <v>320</v>
      </c>
    </row>
    <row r="16" spans="1:5" ht="33" customHeight="1">
      <c r="A16" s="3">
        <v>12</v>
      </c>
      <c r="B16" s="5" t="s">
        <v>22</v>
      </c>
      <c r="C16" s="5" t="s">
        <v>87</v>
      </c>
      <c r="D16" s="3">
        <v>18</v>
      </c>
    </row>
    <row r="17" spans="1:4" ht="26.25" customHeight="1">
      <c r="A17" s="3">
        <v>13</v>
      </c>
      <c r="B17" s="10" t="s">
        <v>88</v>
      </c>
      <c r="C17" s="5" t="s">
        <v>89</v>
      </c>
      <c r="D17" s="14">
        <v>300</v>
      </c>
    </row>
    <row r="18" spans="1:4" ht="26.25" customHeight="1">
      <c r="A18" s="3">
        <v>14</v>
      </c>
      <c r="B18" s="30" t="s">
        <v>115</v>
      </c>
      <c r="C18" s="5" t="s">
        <v>118</v>
      </c>
      <c r="D18" s="14">
        <v>98</v>
      </c>
    </row>
    <row r="19" spans="1:4" ht="26.25" customHeight="1">
      <c r="A19" s="3">
        <v>15</v>
      </c>
      <c r="B19" s="30" t="s">
        <v>125</v>
      </c>
      <c r="C19" s="5" t="s">
        <v>127</v>
      </c>
      <c r="D19" s="14">
        <v>108</v>
      </c>
    </row>
    <row r="20" spans="1:4" ht="26.25" customHeight="1">
      <c r="A20" s="3">
        <v>16</v>
      </c>
      <c r="B20" s="30" t="s">
        <v>123</v>
      </c>
      <c r="C20" s="5" t="s">
        <v>126</v>
      </c>
      <c r="D20" s="14">
        <v>100</v>
      </c>
    </row>
    <row r="21" spans="1:4" ht="34.5" customHeight="1">
      <c r="A21" s="3">
        <v>17</v>
      </c>
      <c r="B21" s="32" t="s">
        <v>103</v>
      </c>
      <c r="C21" s="5" t="s">
        <v>90</v>
      </c>
      <c r="D21" s="3">
        <v>194</v>
      </c>
    </row>
    <row r="22" spans="1:4" ht="93" customHeight="1">
      <c r="A22" s="3">
        <v>18</v>
      </c>
      <c r="B22" s="33" t="s">
        <v>121</v>
      </c>
      <c r="C22" s="15" t="s">
        <v>122</v>
      </c>
      <c r="D22" s="3">
        <v>1200</v>
      </c>
    </row>
    <row r="23" spans="1:4" ht="32.25" customHeight="1">
      <c r="A23" s="3">
        <v>19</v>
      </c>
      <c r="B23" s="5" t="s">
        <v>91</v>
      </c>
      <c r="C23" s="5" t="s">
        <v>92</v>
      </c>
      <c r="D23" s="19">
        <v>23</v>
      </c>
    </row>
    <row r="24" spans="1:4" s="21" customFormat="1" ht="26.25" customHeight="1">
      <c r="A24" s="3">
        <v>20</v>
      </c>
      <c r="B24" s="4" t="s">
        <v>93</v>
      </c>
      <c r="C24" s="4"/>
      <c r="D24" s="20">
        <f>SUM(D5:D23)</f>
        <v>3013</v>
      </c>
    </row>
    <row r="25" spans="1:4" ht="45.75" customHeight="1">
      <c r="A25" s="39" t="s">
        <v>131</v>
      </c>
      <c r="B25" s="46"/>
      <c r="C25" s="46"/>
      <c r="D25" s="46"/>
    </row>
    <row r="26" spans="1:4" ht="18.75">
      <c r="A26" s="26"/>
      <c r="B26" s="27"/>
      <c r="C26" s="42" t="s">
        <v>135</v>
      </c>
      <c r="D26" s="43"/>
    </row>
    <row r="27" spans="1:4" ht="27.75" customHeight="1">
      <c r="A27" s="3" t="s">
        <v>72</v>
      </c>
      <c r="B27" s="5" t="s">
        <v>1</v>
      </c>
      <c r="C27" s="5" t="s">
        <v>73</v>
      </c>
      <c r="D27" s="3" t="s">
        <v>3</v>
      </c>
    </row>
    <row r="28" spans="1:4" ht="26.25" customHeight="1">
      <c r="A28" s="3">
        <v>1</v>
      </c>
      <c r="B28" s="5" t="s">
        <v>74</v>
      </c>
      <c r="C28" s="5" t="s">
        <v>75</v>
      </c>
      <c r="D28" s="3">
        <v>5</v>
      </c>
    </row>
    <row r="29" spans="1:4" ht="26.25" customHeight="1">
      <c r="A29" s="3">
        <v>2</v>
      </c>
      <c r="B29" s="5" t="s">
        <v>76</v>
      </c>
      <c r="C29" s="5" t="s">
        <v>77</v>
      </c>
      <c r="D29" s="3">
        <v>5</v>
      </c>
    </row>
    <row r="30" spans="1:4" ht="26.25" customHeight="1">
      <c r="A30" s="3">
        <v>3</v>
      </c>
      <c r="B30" s="5" t="s">
        <v>78</v>
      </c>
      <c r="C30" s="5" t="s">
        <v>79</v>
      </c>
      <c r="D30" s="3">
        <v>8</v>
      </c>
    </row>
    <row r="31" spans="1:4" ht="26.25" customHeight="1">
      <c r="A31" s="3">
        <v>4</v>
      </c>
      <c r="B31" s="5" t="s">
        <v>80</v>
      </c>
      <c r="C31" s="5" t="s">
        <v>81</v>
      </c>
      <c r="D31" s="3">
        <v>5</v>
      </c>
    </row>
    <row r="32" spans="1:4" ht="26.25" customHeight="1">
      <c r="A32" s="3">
        <v>5</v>
      </c>
      <c r="B32" s="28" t="s">
        <v>82</v>
      </c>
      <c r="C32" s="28" t="s">
        <v>83</v>
      </c>
      <c r="D32" s="3">
        <v>5</v>
      </c>
    </row>
    <row r="33" spans="1:4" ht="26.25" customHeight="1">
      <c r="A33" s="3">
        <v>6</v>
      </c>
      <c r="B33" s="44" t="s">
        <v>84</v>
      </c>
      <c r="C33" s="29" t="s">
        <v>85</v>
      </c>
      <c r="D33" s="3">
        <v>15</v>
      </c>
    </row>
    <row r="34" spans="1:4" ht="26.25" customHeight="1">
      <c r="A34" s="3">
        <v>7</v>
      </c>
      <c r="B34" s="45"/>
      <c r="C34" s="5" t="s">
        <v>86</v>
      </c>
      <c r="D34" s="3">
        <v>19</v>
      </c>
    </row>
    <row r="35" spans="1:4" ht="33" customHeight="1">
      <c r="A35" s="3">
        <v>8</v>
      </c>
      <c r="B35" s="45"/>
      <c r="C35" s="34" t="s">
        <v>130</v>
      </c>
      <c r="D35" s="11">
        <v>433</v>
      </c>
    </row>
    <row r="36" spans="1:4" ht="33" customHeight="1">
      <c r="A36" s="3">
        <v>9</v>
      </c>
      <c r="B36" s="45"/>
      <c r="C36" s="34" t="s">
        <v>124</v>
      </c>
      <c r="D36" s="11">
        <v>120</v>
      </c>
    </row>
    <row r="37" spans="1:4" ht="33" customHeight="1">
      <c r="A37" s="3">
        <v>10</v>
      </c>
      <c r="B37" s="45"/>
      <c r="C37" s="34" t="s">
        <v>128</v>
      </c>
      <c r="D37" s="11">
        <v>37</v>
      </c>
    </row>
    <row r="38" spans="1:4" ht="32.25" customHeight="1">
      <c r="A38" s="3">
        <v>11</v>
      </c>
      <c r="B38" s="45"/>
      <c r="C38" s="24" t="s">
        <v>134</v>
      </c>
      <c r="D38" s="3">
        <v>320</v>
      </c>
    </row>
    <row r="39" spans="1:4" ht="30.75" customHeight="1">
      <c r="A39" s="3">
        <v>12</v>
      </c>
      <c r="B39" s="5" t="s">
        <v>22</v>
      </c>
      <c r="C39" s="5" t="s">
        <v>87</v>
      </c>
      <c r="D39" s="3">
        <v>18</v>
      </c>
    </row>
    <row r="40" spans="1:4" ht="30.75" customHeight="1">
      <c r="A40" s="3">
        <v>13</v>
      </c>
      <c r="B40" s="10" t="s">
        <v>88</v>
      </c>
      <c r="C40" s="17" t="s">
        <v>94</v>
      </c>
      <c r="D40" s="14">
        <v>300</v>
      </c>
    </row>
    <row r="41" spans="1:4" ht="30.75" customHeight="1">
      <c r="A41" s="3">
        <v>14</v>
      </c>
      <c r="B41" s="30" t="s">
        <v>116</v>
      </c>
      <c r="C41" s="17" t="s">
        <v>119</v>
      </c>
      <c r="D41" s="14">
        <v>98</v>
      </c>
    </row>
    <row r="42" spans="1:4" ht="30.75" customHeight="1">
      <c r="A42" s="3">
        <v>15</v>
      </c>
      <c r="B42" s="30" t="s">
        <v>125</v>
      </c>
      <c r="C42" s="17" t="s">
        <v>127</v>
      </c>
      <c r="D42" s="14">
        <v>108</v>
      </c>
    </row>
    <row r="43" spans="1:4" ht="30.75" customHeight="1">
      <c r="A43" s="3">
        <v>16</v>
      </c>
      <c r="B43" s="30" t="s">
        <v>123</v>
      </c>
      <c r="C43" s="17" t="s">
        <v>126</v>
      </c>
      <c r="D43" s="14">
        <v>100</v>
      </c>
    </row>
    <row r="44" spans="1:4" ht="81.75" customHeight="1">
      <c r="A44" s="3">
        <v>17</v>
      </c>
      <c r="B44" s="15" t="s">
        <v>121</v>
      </c>
      <c r="C44" s="15" t="s">
        <v>122</v>
      </c>
      <c r="D44" s="3">
        <v>1200</v>
      </c>
    </row>
    <row r="45" spans="1:4" ht="36.75" customHeight="1">
      <c r="A45" s="3">
        <v>18</v>
      </c>
      <c r="B45" s="5" t="s">
        <v>91</v>
      </c>
      <c r="C45" s="5" t="s">
        <v>92</v>
      </c>
      <c r="D45" s="19">
        <v>23</v>
      </c>
    </row>
    <row r="46" spans="1:4" ht="26.25" customHeight="1">
      <c r="A46" s="3">
        <v>19</v>
      </c>
      <c r="B46" s="4" t="s">
        <v>93</v>
      </c>
      <c r="C46" s="4"/>
      <c r="D46" s="20">
        <f>SUM(D28:D45)</f>
        <v>2819</v>
      </c>
    </row>
    <row r="47" spans="1:4">
      <c r="A47" s="35" t="s">
        <v>66</v>
      </c>
      <c r="B47" s="35"/>
      <c r="C47" s="35"/>
    </row>
    <row r="48" spans="1:4">
      <c r="A48" s="35" t="s">
        <v>67</v>
      </c>
      <c r="B48" s="35"/>
      <c r="C48" s="35"/>
    </row>
    <row r="49" spans="1:4">
      <c r="A49" s="35" t="s">
        <v>95</v>
      </c>
      <c r="B49" s="35"/>
      <c r="C49" s="35"/>
      <c r="D49" s="35"/>
    </row>
    <row r="50" spans="1:4">
      <c r="A50" s="35" t="s">
        <v>96</v>
      </c>
      <c r="B50" s="35"/>
      <c r="C50" s="35"/>
    </row>
  </sheetData>
  <mergeCells count="7">
    <mergeCell ref="C26:D26"/>
    <mergeCell ref="B33:B38"/>
    <mergeCell ref="A1:D1"/>
    <mergeCell ref="B2:D2"/>
    <mergeCell ref="C3:D3"/>
    <mergeCell ref="B10:B12"/>
    <mergeCell ref="A25:D25"/>
  </mergeCells>
  <phoneticPr fontId="1" type="noConversion"/>
  <pageMargins left="0.7" right="0.7" top="0.75" bottom="0.75" header="0.3" footer="0.3"/>
  <pageSetup paperSize="9" scale="77" orientation="portrait" verticalDpi="0" r:id="rId1"/>
  <rowBreaks count="1" manualBreakCount="1">
    <brk id="24" max="3" man="1"/>
  </rowBreaks>
  <colBreaks count="1" manualBreakCount="1">
    <brk id="4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topLeftCell="A31" zoomScaleNormal="100" workbookViewId="0">
      <selection activeCell="A13" sqref="A13"/>
    </sheetView>
  </sheetViews>
  <sheetFormatPr defaultColWidth="8.75" defaultRowHeight="14.25"/>
  <cols>
    <col min="1" max="1" width="8.75" style="1"/>
    <col min="2" max="2" width="23.875" style="1" customWidth="1"/>
    <col min="3" max="3" width="71.625" style="1" customWidth="1"/>
    <col min="4" max="4" width="11.5" style="6" customWidth="1"/>
    <col min="5" max="16384" width="8.75" style="1"/>
  </cols>
  <sheetData>
    <row r="1" spans="1:5" s="25" customFormat="1" ht="25.5">
      <c r="A1" s="39" t="s">
        <v>109</v>
      </c>
      <c r="B1" s="46"/>
      <c r="C1" s="46"/>
      <c r="D1" s="46"/>
    </row>
    <row r="2" spans="1:5">
      <c r="B2" s="47"/>
      <c r="C2" s="47"/>
      <c r="D2" s="47"/>
      <c r="E2" s="21"/>
    </row>
    <row r="3" spans="1:5" s="26" customFormat="1" ht="19.5" customHeight="1">
      <c r="B3" s="27"/>
      <c r="C3" s="43" t="s">
        <v>137</v>
      </c>
      <c r="D3" s="43"/>
    </row>
    <row r="4" spans="1:5" s="6" customFormat="1" ht="33" customHeight="1">
      <c r="A4" s="3" t="s">
        <v>0</v>
      </c>
      <c r="B4" s="5" t="s">
        <v>1</v>
      </c>
      <c r="C4" s="5" t="s">
        <v>2</v>
      </c>
      <c r="D4" s="3" t="s">
        <v>3</v>
      </c>
    </row>
    <row r="5" spans="1:5" ht="44.25" customHeight="1">
      <c r="A5" s="3">
        <v>1</v>
      </c>
      <c r="B5" s="44" t="s">
        <v>14</v>
      </c>
      <c r="C5" s="29" t="s">
        <v>15</v>
      </c>
      <c r="D5" s="3">
        <v>15</v>
      </c>
    </row>
    <row r="6" spans="1:5" ht="44.25" customHeight="1">
      <c r="A6" s="3">
        <v>2</v>
      </c>
      <c r="B6" s="45"/>
      <c r="C6" s="5" t="s">
        <v>16</v>
      </c>
      <c r="D6" s="3">
        <v>19</v>
      </c>
    </row>
    <row r="7" spans="1:5" ht="44.25" customHeight="1">
      <c r="A7" s="3">
        <v>3</v>
      </c>
      <c r="B7" s="45"/>
      <c r="C7" s="10" t="s">
        <v>100</v>
      </c>
      <c r="D7" s="9">
        <v>433</v>
      </c>
    </row>
    <row r="8" spans="1:5" ht="44.25" customHeight="1">
      <c r="A8" s="3">
        <v>4</v>
      </c>
      <c r="B8" s="45"/>
      <c r="C8" s="5" t="s">
        <v>102</v>
      </c>
      <c r="D8" s="3">
        <v>320</v>
      </c>
    </row>
    <row r="9" spans="1:5" ht="45" customHeight="1">
      <c r="A9" s="3">
        <v>6</v>
      </c>
      <c r="B9" s="5" t="s">
        <v>22</v>
      </c>
      <c r="C9" s="5" t="s">
        <v>23</v>
      </c>
      <c r="D9" s="3">
        <v>18</v>
      </c>
    </row>
    <row r="10" spans="1:5" ht="45" customHeight="1">
      <c r="A10" s="3">
        <v>7</v>
      </c>
      <c r="B10" s="10" t="s">
        <v>24</v>
      </c>
      <c r="C10" s="5" t="s">
        <v>89</v>
      </c>
      <c r="D10" s="14">
        <v>300</v>
      </c>
    </row>
    <row r="11" spans="1:5" ht="45" customHeight="1">
      <c r="A11" s="3">
        <v>8</v>
      </c>
      <c r="B11" s="5" t="s">
        <v>108</v>
      </c>
      <c r="C11" s="5" t="s">
        <v>107</v>
      </c>
      <c r="D11" s="9">
        <v>7500</v>
      </c>
    </row>
    <row r="12" spans="1:5" ht="45" customHeight="1">
      <c r="A12" s="3">
        <v>9</v>
      </c>
      <c r="B12" s="32" t="s">
        <v>103</v>
      </c>
      <c r="C12" s="5" t="s">
        <v>32</v>
      </c>
      <c r="D12" s="3">
        <v>194</v>
      </c>
    </row>
    <row r="13" spans="1:5" ht="45" customHeight="1">
      <c r="A13" s="3">
        <v>10</v>
      </c>
      <c r="B13" s="5" t="s">
        <v>33</v>
      </c>
      <c r="C13" s="5" t="s">
        <v>34</v>
      </c>
      <c r="D13" s="19">
        <v>33</v>
      </c>
    </row>
    <row r="14" spans="1:5" s="21" customFormat="1" ht="45" customHeight="1">
      <c r="A14" s="3">
        <v>11</v>
      </c>
      <c r="B14" s="4" t="s">
        <v>35</v>
      </c>
      <c r="C14" s="4"/>
      <c r="D14" s="20">
        <f>SUM(D5:D13)</f>
        <v>8832</v>
      </c>
    </row>
    <row r="15" spans="1:5" ht="37.5" customHeight="1">
      <c r="A15" s="39" t="s">
        <v>110</v>
      </c>
      <c r="B15" s="46"/>
      <c r="C15" s="46"/>
      <c r="D15" s="46"/>
    </row>
    <row r="16" spans="1:5" ht="19.5" customHeight="1">
      <c r="A16" s="26"/>
      <c r="B16" s="27"/>
      <c r="C16" s="43" t="s">
        <v>138</v>
      </c>
      <c r="D16" s="43"/>
    </row>
    <row r="17" spans="1:4" ht="32.25" customHeight="1">
      <c r="A17" s="3" t="s">
        <v>0</v>
      </c>
      <c r="B17" s="5" t="s">
        <v>1</v>
      </c>
      <c r="C17" s="5" t="s">
        <v>2</v>
      </c>
      <c r="D17" s="3" t="s">
        <v>3</v>
      </c>
    </row>
    <row r="18" spans="1:4" ht="46.5" customHeight="1">
      <c r="A18" s="3">
        <v>1</v>
      </c>
      <c r="B18" s="44" t="s">
        <v>14</v>
      </c>
      <c r="C18" s="29" t="s">
        <v>15</v>
      </c>
      <c r="D18" s="3">
        <v>15</v>
      </c>
    </row>
    <row r="19" spans="1:4" ht="46.5" customHeight="1">
      <c r="A19" s="3">
        <v>2</v>
      </c>
      <c r="B19" s="45"/>
      <c r="C19" s="5" t="s">
        <v>16</v>
      </c>
      <c r="D19" s="3">
        <v>19</v>
      </c>
    </row>
    <row r="20" spans="1:4" ht="46.5" customHeight="1">
      <c r="A20" s="3">
        <v>3</v>
      </c>
      <c r="B20" s="45"/>
      <c r="C20" s="8" t="s">
        <v>99</v>
      </c>
      <c r="D20" s="11">
        <v>433</v>
      </c>
    </row>
    <row r="21" spans="1:4" ht="46.5" customHeight="1">
      <c r="A21" s="3">
        <v>4</v>
      </c>
      <c r="B21" s="45"/>
      <c r="C21" s="17" t="s">
        <v>101</v>
      </c>
      <c r="D21" s="3">
        <v>320</v>
      </c>
    </row>
    <row r="22" spans="1:4" ht="41.25" customHeight="1">
      <c r="A22" s="3">
        <v>6</v>
      </c>
      <c r="B22" s="5" t="s">
        <v>22</v>
      </c>
      <c r="C22" s="5" t="s">
        <v>23</v>
      </c>
      <c r="D22" s="3">
        <v>18</v>
      </c>
    </row>
    <row r="23" spans="1:4" ht="41.25" customHeight="1">
      <c r="A23" s="3">
        <v>7</v>
      </c>
      <c r="B23" s="10" t="s">
        <v>24</v>
      </c>
      <c r="C23" s="17" t="s">
        <v>57</v>
      </c>
      <c r="D23" s="14">
        <v>300</v>
      </c>
    </row>
    <row r="24" spans="1:4" ht="41.25" customHeight="1">
      <c r="A24" s="3">
        <v>8</v>
      </c>
      <c r="B24" s="10" t="s">
        <v>106</v>
      </c>
      <c r="C24" s="10" t="s">
        <v>105</v>
      </c>
      <c r="D24" s="9">
        <v>7500</v>
      </c>
    </row>
    <row r="25" spans="1:4" ht="41.25" customHeight="1">
      <c r="A25" s="3">
        <v>9</v>
      </c>
      <c r="B25" s="5" t="s">
        <v>33</v>
      </c>
      <c r="C25" s="5" t="s">
        <v>34</v>
      </c>
      <c r="D25" s="19">
        <v>33</v>
      </c>
    </row>
    <row r="26" spans="1:4" ht="41.25" customHeight="1">
      <c r="A26" s="3">
        <v>10</v>
      </c>
      <c r="B26" s="4" t="s">
        <v>35</v>
      </c>
      <c r="C26" s="4"/>
      <c r="D26" s="20">
        <f>SUM(D18:D25)</f>
        <v>8638</v>
      </c>
    </row>
    <row r="27" spans="1:4">
      <c r="A27" s="35" t="s">
        <v>66</v>
      </c>
      <c r="B27" s="35"/>
      <c r="C27" s="35"/>
    </row>
    <row r="28" spans="1:4">
      <c r="A28" s="35" t="s">
        <v>67</v>
      </c>
      <c r="B28" s="35"/>
      <c r="C28" s="35"/>
    </row>
    <row r="29" spans="1:4">
      <c r="A29" s="35" t="s">
        <v>95</v>
      </c>
      <c r="B29" s="35"/>
      <c r="C29" s="35"/>
      <c r="D29" s="35"/>
    </row>
    <row r="30" spans="1:4">
      <c r="A30" s="35" t="s">
        <v>69</v>
      </c>
      <c r="B30" s="35"/>
      <c r="C30" s="35"/>
    </row>
  </sheetData>
  <mergeCells count="7">
    <mergeCell ref="B18:B21"/>
    <mergeCell ref="A1:D1"/>
    <mergeCell ref="B2:D2"/>
    <mergeCell ref="C3:D3"/>
    <mergeCell ref="B5:B8"/>
    <mergeCell ref="A15:D15"/>
    <mergeCell ref="C16:D16"/>
  </mergeCells>
  <phoneticPr fontId="1" type="noConversion"/>
  <pageMargins left="0.7" right="0.7" top="0.75" bottom="0.75" header="0.3" footer="0.3"/>
  <pageSetup paperSize="9" scale="77" orientation="portrait" verticalDpi="0" r:id="rId1"/>
  <rowBreaks count="1" manualBreakCount="1">
    <brk id="14" max="3" man="1"/>
  </rowBreaks>
  <colBreaks count="1" manualBreakCount="1">
    <brk id="4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套餐一</vt:lpstr>
      <vt:lpstr>套餐二</vt:lpstr>
      <vt:lpstr>派特套餐</vt:lpstr>
      <vt:lpstr>派特套餐!Print_Area</vt:lpstr>
      <vt:lpstr>套餐二!Print_Area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2015-04-21T02:50:27Z</cp:lastPrinted>
  <dcterms:created xsi:type="dcterms:W3CDTF">2006-09-16T00:00:00Z</dcterms:created>
  <dcterms:modified xsi:type="dcterms:W3CDTF">2016-03-30T04:30:23Z</dcterms:modified>
</cp:coreProperties>
</file>